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285" activeTab="0"/>
  </bookViews>
  <sheets>
    <sheet name="PO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<sst xmlns="http://schemas.openxmlformats.org/spreadsheetml/2006/main" count="122" uniqueCount="88">
  <si>
    <t>1.termín</t>
  </si>
  <si>
    <t>Přijímací komise:</t>
  </si>
  <si>
    <t>Bydliště</t>
  </si>
  <si>
    <t>ČJ</t>
  </si>
  <si>
    <t>M</t>
  </si>
  <si>
    <t>Podnikání</t>
  </si>
  <si>
    <t>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</si>
  <si>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</si>
  <si>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</si>
  <si>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</si>
  <si>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</si>
  <si>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</si>
  <si>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</si>
  <si>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</si>
  <si>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</si>
  <si>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</si>
  <si>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</si>
  <si>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</si>
  <si>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Ing. Jaromír Kolář</t>
  </si>
  <si>
    <t>ZL     datum</t>
  </si>
  <si>
    <t>ZL vrácen</t>
  </si>
  <si>
    <t>P.č.</t>
  </si>
  <si>
    <t>64-41-L/51</t>
  </si>
  <si>
    <t>Mgr. Jaroslav Pavelec</t>
  </si>
  <si>
    <t xml:space="preserve">Protokol přijímacího řízení pro školní rok </t>
  </si>
  <si>
    <t>Výsledek</t>
  </si>
  <si>
    <t>Registrační číslo</t>
  </si>
  <si>
    <t>průměr</t>
  </si>
  <si>
    <t>průměrný prospěch</t>
  </si>
  <si>
    <t>body st. př.</t>
  </si>
  <si>
    <t>celkem</t>
  </si>
  <si>
    <t>Ing.Miroslava Hosnedlová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</si>
  <si>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</si>
  <si>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</si>
  <si>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</si>
  <si>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</si>
  <si>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</si>
  <si>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</si>
  <si>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</si>
  <si>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</si>
  <si>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</si>
  <si>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</si>
  <si>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</si>
  <si>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PŘIJAT</t>
  </si>
  <si>
    <t>POŘADÍ UCHAZEČŮ</t>
  </si>
  <si>
    <t>2019/2020</t>
  </si>
  <si>
    <t>PO5/19</t>
  </si>
  <si>
    <t>PO11/19</t>
  </si>
  <si>
    <t>PO8/19</t>
  </si>
  <si>
    <t>PO9/19</t>
  </si>
  <si>
    <t>PO24/19</t>
  </si>
  <si>
    <t>PO1/19</t>
  </si>
  <si>
    <t>PO12/19</t>
  </si>
  <si>
    <t>PO4/19</t>
  </si>
  <si>
    <t>PO32/19</t>
  </si>
  <si>
    <t>PO31/19</t>
  </si>
  <si>
    <t>PO22/19</t>
  </si>
  <si>
    <t>PO15/19</t>
  </si>
  <si>
    <t>PO3/19</t>
  </si>
  <si>
    <t>PO23/19</t>
  </si>
  <si>
    <t>PO18/19</t>
  </si>
  <si>
    <t>PO27/19</t>
  </si>
  <si>
    <t>PO14/19</t>
  </si>
  <si>
    <t>PO6/19</t>
  </si>
  <si>
    <t>PO30/19</t>
  </si>
  <si>
    <t>PO29/19</t>
  </si>
  <si>
    <t>PO2/19</t>
  </si>
  <si>
    <t>PO25/19</t>
  </si>
  <si>
    <t>PO7/19</t>
  </si>
  <si>
    <t>PO28/19</t>
  </si>
  <si>
    <t>PO20/19</t>
  </si>
  <si>
    <t>PO10/19</t>
  </si>
  <si>
    <t>PO13/19</t>
  </si>
  <si>
    <t>PO16/19</t>
  </si>
  <si>
    <t>PO21/19</t>
  </si>
  <si>
    <t>PO19/19</t>
  </si>
  <si>
    <t>PO17/19</t>
  </si>
  <si>
    <t>PO26/19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</si>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</sst>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2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1" fillId="0" borderId="0" xfId="0" applyFont="1" applyAlignment="1">
      <alignment/>
    </xf>
    <xf numFmtId="0" fontId="9" fillId="33" borderId="0" xfId="0" applyFont="1" applyFill="1" applyAlignment="1">
      <alignment/>
    </xf>
    <xf numFmtId="0" fontId="47" fillId="33" borderId="0" xfId="0" applyFont="1" applyFill="1" applyAlignment="1">
      <alignment/>
    </xf>
    <xf numFmtId="14" fontId="7" fillId="34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285750</xdr:colOff>
      <xdr:row>0</xdr:row>
      <xdr:rowOff>504825</xdr:rowOff>
    </xdr:to>
    <xdr:pic>
      <xdr:nvPicPr>
        <xdr:cNvPr id="1" name="Obrázek 2" descr="D:\Loga, brožury, vizitky\AA Hlavička Loga SOSsušice nové od 11.1.11\JPG\hlavičk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5.140625" style="0" customWidth="1"/>
    <col min="2" max="2" width="11.140625" style="0" customWidth="1"/>
    <col min="3" max="3" width="18.28125" style="0" customWidth="1"/>
    <col min="4" max="4" width="14.57421875" style="0" customWidth="1"/>
    <col min="5" max="6" width="3.8515625" style="0" customWidth="1"/>
    <col min="7" max="7" width="4.28125" style="0" customWidth="1"/>
    <col min="8" max="8" width="4.140625" style="0" customWidth="1"/>
    <col min="9" max="10" width="7.8515625" style="0" customWidth="1"/>
    <col min="11" max="11" width="11.00390625" style="0" customWidth="1"/>
    <col min="12" max="12" width="6.00390625" style="0" customWidth="1"/>
    <col min="13" max="13" width="9.8515625" style="0" customWidth="1"/>
    <col min="14" max="14" width="9.28125" style="0" customWidth="1"/>
    <col min="15" max="15" width="7.421875" style="7" customWidth="1"/>
    <col min="16" max="16" width="7.57421875" style="0" customWidth="1"/>
    <col min="17" max="17" width="9.140625" style="18" customWidth="1"/>
    <col min="18" max="16384" width="9.140625" style="7" customWidth="1"/>
  </cols>
  <sheetData>
    <row r="1" spans="9:15" ht="48" customHeight="1">
      <c r="I1" s="9"/>
      <c r="O1"/>
    </row>
    <row r="2" spans="1:12" ht="16.5">
      <c r="A2" s="4" t="s">
        <v>24</v>
      </c>
      <c r="B2" s="5"/>
      <c r="C2" s="5"/>
      <c r="D2" s="5"/>
      <c r="E2" s="4" t="s">
        <v>45</v>
      </c>
      <c r="H2" s="1"/>
      <c r="I2" s="1" t="s">
        <v>0</v>
      </c>
      <c r="K2" s="26">
        <v>43584</v>
      </c>
      <c r="L2" s="8"/>
    </row>
    <row r="4" ht="16.5">
      <c r="A4" s="4" t="s">
        <v>5</v>
      </c>
    </row>
    <row r="6" ht="15">
      <c r="A6" s="2" t="s">
        <v>22</v>
      </c>
    </row>
    <row r="8" spans="1:9" ht="12.75">
      <c r="A8" t="s">
        <v>1</v>
      </c>
      <c r="C8" t="s">
        <v>18</v>
      </c>
      <c r="I8" s="9"/>
    </row>
    <row r="9" spans="3:9" ht="12.75">
      <c r="C9" t="s">
        <v>31</v>
      </c>
      <c r="I9" s="9"/>
    </row>
    <row r="10" spans="3:9" ht="12.75">
      <c r="C10" t="s">
        <v>23</v>
      </c>
      <c r="I10" s="9"/>
    </row>
    <row r="11" ht="12.75">
      <c r="I11" s="9"/>
    </row>
    <row r="12" spans="3:4" ht="18">
      <c r="C12" s="23" t="s">
        <v>44</v>
      </c>
      <c r="D12" s="23"/>
    </row>
    <row r="13" spans="1:17" s="15" customFormat="1" ht="25.5">
      <c r="A13" s="10" t="s">
        <v>21</v>
      </c>
      <c r="B13" s="11" t="s">
        <v>26</v>
      </c>
      <c r="C13" s="10" t="s">
        <v>6</v>
      </c>
      <c r="D13" s="10" t="s">
        <v>2</v>
      </c>
      <c r="E13" s="12" t="s">
        <v>3</v>
      </c>
      <c r="F13" s="12" t="s">
        <v>3</v>
      </c>
      <c r="G13" s="12" t="s">
        <v>4</v>
      </c>
      <c r="H13" s="12" t="s">
        <v>4</v>
      </c>
      <c r="I13" s="12" t="s">
        <v>27</v>
      </c>
      <c r="J13" s="12" t="s">
        <v>27</v>
      </c>
      <c r="K13" s="13" t="s">
        <v>28</v>
      </c>
      <c r="L13" s="13" t="s">
        <v>29</v>
      </c>
      <c r="M13" s="13" t="s">
        <v>30</v>
      </c>
      <c r="N13" s="10" t="s">
        <v>25</v>
      </c>
      <c r="O13" s="14" t="s">
        <v>19</v>
      </c>
      <c r="P13" s="14" t="s">
        <v>20</v>
      </c>
      <c r="Q13" s="19"/>
    </row>
    <row r="14" spans="1:17" ht="15" customHeight="1">
      <c r="A14" s="6" t="s">
        <v>7</v>
      </c>
      <c r="B14" s="21" t="s">
        <v>46</v>
      </c>
      <c r="C14" s="21"/>
      <c r="D14" s="21"/>
      <c r="E14" s="6">
        <v>2</v>
      </c>
      <c r="F14" s="6">
        <v>2</v>
      </c>
      <c r="G14" s="6">
        <v>1</v>
      </c>
      <c r="H14" s="6">
        <v>1</v>
      </c>
      <c r="I14" s="6">
        <v>2.2</v>
      </c>
      <c r="J14" s="6">
        <v>1.54</v>
      </c>
      <c r="K14" s="3">
        <f aca="true" t="shared" si="0" ref="K14:K45">AVERAGE(E14:J14)</f>
        <v>1.623333333333333</v>
      </c>
      <c r="L14" s="6">
        <v>52</v>
      </c>
      <c r="M14" s="6">
        <f aca="true" t="shared" si="1" ref="M14:M45">0.4*K14+3*(100-L14)/100</f>
        <v>2.0893333333333333</v>
      </c>
      <c r="N14" s="20" t="s">
        <v>43</v>
      </c>
      <c r="O14" s="6"/>
      <c r="P14" s="3"/>
      <c r="Q14" s="24"/>
    </row>
    <row r="15" spans="1:17" ht="15" customHeight="1">
      <c r="A15" s="6" t="s">
        <v>8</v>
      </c>
      <c r="B15" s="21" t="s">
        <v>47</v>
      </c>
      <c r="C15" s="21"/>
      <c r="D15" s="21"/>
      <c r="E15" s="6">
        <v>2</v>
      </c>
      <c r="F15" s="6">
        <v>3</v>
      </c>
      <c r="G15" s="6">
        <v>2</v>
      </c>
      <c r="H15" s="6">
        <v>1</v>
      </c>
      <c r="I15" s="6">
        <v>1.71</v>
      </c>
      <c r="J15" s="6">
        <v>1.62</v>
      </c>
      <c r="K15" s="3">
        <f t="shared" si="0"/>
        <v>1.8883333333333336</v>
      </c>
      <c r="L15" s="6">
        <v>48</v>
      </c>
      <c r="M15" s="6">
        <f t="shared" si="1"/>
        <v>2.3153333333333337</v>
      </c>
      <c r="N15" s="20" t="s">
        <v>43</v>
      </c>
      <c r="O15" s="6"/>
      <c r="P15" s="3"/>
      <c r="Q15" s="24"/>
    </row>
    <row r="16" spans="1:17" ht="15" customHeight="1">
      <c r="A16" s="6" t="s">
        <v>9</v>
      </c>
      <c r="B16" s="21" t="s">
        <v>48</v>
      </c>
      <c r="C16" s="22"/>
      <c r="D16" s="22"/>
      <c r="E16" s="3">
        <v>2</v>
      </c>
      <c r="F16" s="3">
        <v>2</v>
      </c>
      <c r="G16" s="3">
        <v>1</v>
      </c>
      <c r="H16" s="3">
        <v>2</v>
      </c>
      <c r="I16" s="3">
        <v>1.8</v>
      </c>
      <c r="J16" s="3">
        <v>1.92</v>
      </c>
      <c r="K16" s="3">
        <f t="shared" si="0"/>
        <v>1.7866666666666668</v>
      </c>
      <c r="L16" s="3">
        <v>33</v>
      </c>
      <c r="M16" s="3">
        <f t="shared" si="1"/>
        <v>2.724666666666667</v>
      </c>
      <c r="N16" s="20" t="s">
        <v>43</v>
      </c>
      <c r="O16" s="6"/>
      <c r="P16" s="3"/>
      <c r="Q16" s="24"/>
    </row>
    <row r="17" spans="1:17" ht="15" customHeight="1">
      <c r="A17" s="6" t="s">
        <v>10</v>
      </c>
      <c r="B17" s="21" t="s">
        <v>49</v>
      </c>
      <c r="C17" s="21"/>
      <c r="D17" s="21"/>
      <c r="E17" s="6">
        <v>3</v>
      </c>
      <c r="F17" s="6">
        <v>3</v>
      </c>
      <c r="G17" s="6">
        <v>2</v>
      </c>
      <c r="H17" s="6">
        <v>2</v>
      </c>
      <c r="I17" s="6">
        <v>2.13</v>
      </c>
      <c r="J17" s="6">
        <v>2</v>
      </c>
      <c r="K17" s="3">
        <f t="shared" si="0"/>
        <v>2.355</v>
      </c>
      <c r="L17" s="3">
        <v>39</v>
      </c>
      <c r="M17" s="6">
        <f t="shared" si="1"/>
        <v>2.7720000000000002</v>
      </c>
      <c r="N17" s="20" t="s">
        <v>43</v>
      </c>
      <c r="O17" s="16"/>
      <c r="P17" s="6"/>
      <c r="Q17" s="24"/>
    </row>
    <row r="18" spans="1:17" ht="15" customHeight="1">
      <c r="A18" s="6" t="s">
        <v>11</v>
      </c>
      <c r="B18" s="27" t="s">
        <v>50</v>
      </c>
      <c r="C18" s="27"/>
      <c r="D18" s="27"/>
      <c r="E18" s="6">
        <v>2</v>
      </c>
      <c r="F18" s="6">
        <v>2</v>
      </c>
      <c r="G18" s="6">
        <v>3</v>
      </c>
      <c r="H18" s="6">
        <v>3</v>
      </c>
      <c r="I18" s="6">
        <v>1.47</v>
      </c>
      <c r="J18" s="6">
        <v>2.14</v>
      </c>
      <c r="K18" s="6">
        <f t="shared" si="0"/>
        <v>2.2683333333333335</v>
      </c>
      <c r="L18" s="3">
        <v>36</v>
      </c>
      <c r="M18" s="6">
        <f t="shared" si="1"/>
        <v>2.8273333333333333</v>
      </c>
      <c r="N18" s="20" t="s">
        <v>43</v>
      </c>
      <c r="O18" s="6"/>
      <c r="P18" s="6"/>
      <c r="Q18" s="25"/>
    </row>
    <row r="19" spans="1:17" ht="15" customHeight="1">
      <c r="A19" s="6" t="s">
        <v>12</v>
      </c>
      <c r="B19" s="21" t="s">
        <v>51</v>
      </c>
      <c r="C19" s="22"/>
      <c r="D19" s="22"/>
      <c r="E19" s="3">
        <v>2</v>
      </c>
      <c r="F19" s="3">
        <v>2</v>
      </c>
      <c r="G19" s="3">
        <v>3</v>
      </c>
      <c r="H19" s="3">
        <v>3</v>
      </c>
      <c r="I19" s="3">
        <v>1.93</v>
      </c>
      <c r="J19" s="3">
        <v>2.08</v>
      </c>
      <c r="K19" s="3">
        <f t="shared" si="0"/>
        <v>2.335</v>
      </c>
      <c r="L19" s="3">
        <v>36</v>
      </c>
      <c r="M19" s="3">
        <f t="shared" si="1"/>
        <v>2.854</v>
      </c>
      <c r="N19" s="20" t="s">
        <v>43</v>
      </c>
      <c r="O19" s="6"/>
      <c r="P19" s="3"/>
      <c r="Q19" s="24"/>
    </row>
    <row r="20" spans="1:17" ht="15" customHeight="1">
      <c r="A20" s="6" t="s">
        <v>13</v>
      </c>
      <c r="B20" s="21" t="s">
        <v>52</v>
      </c>
      <c r="C20" s="22"/>
      <c r="D20" s="22"/>
      <c r="E20" s="3">
        <v>2</v>
      </c>
      <c r="F20" s="3">
        <v>3</v>
      </c>
      <c r="G20" s="3">
        <v>3</v>
      </c>
      <c r="H20" s="3">
        <v>3</v>
      </c>
      <c r="I20" s="3">
        <v>2.57</v>
      </c>
      <c r="J20" s="3">
        <v>2.62</v>
      </c>
      <c r="K20" s="3">
        <f t="shared" si="0"/>
        <v>2.6983333333333337</v>
      </c>
      <c r="L20" s="3">
        <v>39</v>
      </c>
      <c r="M20" s="3">
        <f t="shared" si="1"/>
        <v>2.9093333333333335</v>
      </c>
      <c r="N20" s="20" t="s">
        <v>43</v>
      </c>
      <c r="O20" s="6"/>
      <c r="P20" s="3"/>
      <c r="Q20" s="24"/>
    </row>
    <row r="21" spans="1:17" ht="15" customHeight="1">
      <c r="A21" s="6" t="s">
        <v>14</v>
      </c>
      <c r="B21" s="21" t="s">
        <v>53</v>
      </c>
      <c r="C21" s="21"/>
      <c r="D21" s="21"/>
      <c r="E21" s="6">
        <v>2</v>
      </c>
      <c r="F21" s="6">
        <v>3</v>
      </c>
      <c r="G21" s="6">
        <v>3</v>
      </c>
      <c r="H21" s="6">
        <v>2</v>
      </c>
      <c r="I21" s="6">
        <v>2.14</v>
      </c>
      <c r="J21" s="17">
        <v>2.23</v>
      </c>
      <c r="K21" s="6">
        <f t="shared" si="0"/>
        <v>2.395</v>
      </c>
      <c r="L21" s="6">
        <v>34</v>
      </c>
      <c r="M21" s="6">
        <f t="shared" si="1"/>
        <v>2.938</v>
      </c>
      <c r="N21" s="20" t="s">
        <v>43</v>
      </c>
      <c r="O21" s="6"/>
      <c r="P21" s="3"/>
      <c r="Q21" s="24"/>
    </row>
    <row r="22" spans="1:17" ht="15" customHeight="1">
      <c r="A22" s="6" t="s">
        <v>15</v>
      </c>
      <c r="B22" s="27" t="s">
        <v>54</v>
      </c>
      <c r="C22" s="6"/>
      <c r="D22" s="6"/>
      <c r="E22" s="6">
        <v>3</v>
      </c>
      <c r="F22" s="6">
        <v>3</v>
      </c>
      <c r="G22" s="6">
        <v>3</v>
      </c>
      <c r="H22" s="6">
        <v>4</v>
      </c>
      <c r="I22" s="6">
        <v>2.67</v>
      </c>
      <c r="J22" s="6">
        <v>2.71</v>
      </c>
      <c r="K22" s="6">
        <f t="shared" si="0"/>
        <v>3.063333333333333</v>
      </c>
      <c r="L22" s="3">
        <v>39</v>
      </c>
      <c r="M22" s="6">
        <f t="shared" si="1"/>
        <v>3.0553333333333335</v>
      </c>
      <c r="N22" s="20" t="s">
        <v>43</v>
      </c>
      <c r="O22" s="6"/>
      <c r="P22" s="3"/>
      <c r="Q22" s="24"/>
    </row>
    <row r="23" spans="1:17" ht="15" customHeight="1">
      <c r="A23" s="6" t="s">
        <v>16</v>
      </c>
      <c r="B23" s="27" t="s">
        <v>55</v>
      </c>
      <c r="C23" s="3"/>
      <c r="D23" s="3"/>
      <c r="E23" s="3">
        <v>3</v>
      </c>
      <c r="F23" s="3">
        <v>2</v>
      </c>
      <c r="G23" s="3">
        <v>3</v>
      </c>
      <c r="H23" s="3">
        <v>3</v>
      </c>
      <c r="I23" s="3">
        <v>2.46</v>
      </c>
      <c r="J23" s="3">
        <v>2.64</v>
      </c>
      <c r="K23" s="3">
        <f t="shared" si="0"/>
        <v>2.6833333333333336</v>
      </c>
      <c r="L23" s="3">
        <v>29</v>
      </c>
      <c r="M23" s="3">
        <f t="shared" si="1"/>
        <v>3.203333333333333</v>
      </c>
      <c r="N23" s="20" t="s">
        <v>43</v>
      </c>
      <c r="O23" s="16"/>
      <c r="P23" s="6"/>
      <c r="Q23" s="24"/>
    </row>
    <row r="24" spans="1:17" ht="15" customHeight="1">
      <c r="A24" s="6" t="s">
        <v>17</v>
      </c>
      <c r="B24" s="6" t="s">
        <v>56</v>
      </c>
      <c r="C24" s="3"/>
      <c r="D24" s="3"/>
      <c r="E24" s="3">
        <v>3</v>
      </c>
      <c r="F24" s="3">
        <v>3</v>
      </c>
      <c r="G24" s="3">
        <v>3</v>
      </c>
      <c r="H24" s="3">
        <v>2</v>
      </c>
      <c r="I24" s="3">
        <v>2.43</v>
      </c>
      <c r="J24" s="3">
        <v>2.54</v>
      </c>
      <c r="K24" s="3">
        <f t="shared" si="0"/>
        <v>2.6616666666666666</v>
      </c>
      <c r="L24" s="3">
        <v>25</v>
      </c>
      <c r="M24" s="3">
        <f t="shared" si="1"/>
        <v>3.3146666666666667</v>
      </c>
      <c r="N24" s="20" t="s">
        <v>43</v>
      </c>
      <c r="O24" s="6"/>
      <c r="P24" s="6"/>
      <c r="Q24" s="24"/>
    </row>
    <row r="25" spans="1:17" ht="15" customHeight="1">
      <c r="A25" s="6" t="s">
        <v>32</v>
      </c>
      <c r="B25" s="21" t="s">
        <v>57</v>
      </c>
      <c r="C25" s="22"/>
      <c r="D25" s="22"/>
      <c r="E25" s="3">
        <v>4</v>
      </c>
      <c r="F25" s="3">
        <v>3</v>
      </c>
      <c r="G25" s="3">
        <v>4</v>
      </c>
      <c r="H25" s="3">
        <v>2</v>
      </c>
      <c r="I25" s="3">
        <v>2.29</v>
      </c>
      <c r="J25" s="3">
        <v>2</v>
      </c>
      <c r="K25" s="3">
        <f t="shared" si="0"/>
        <v>2.8816666666666664</v>
      </c>
      <c r="L25" s="3">
        <v>27</v>
      </c>
      <c r="M25" s="3">
        <f t="shared" si="1"/>
        <v>3.3426666666666662</v>
      </c>
      <c r="N25" s="20" t="s">
        <v>43</v>
      </c>
      <c r="O25" s="6"/>
      <c r="P25" s="3"/>
      <c r="Q25" s="24"/>
    </row>
    <row r="26" spans="1:17" ht="15" customHeight="1">
      <c r="A26" s="6" t="s">
        <v>33</v>
      </c>
      <c r="B26" s="21" t="s">
        <v>58</v>
      </c>
      <c r="C26" s="22"/>
      <c r="D26" s="22"/>
      <c r="E26" s="3">
        <v>4</v>
      </c>
      <c r="F26" s="3">
        <v>4</v>
      </c>
      <c r="G26" s="3">
        <v>4</v>
      </c>
      <c r="H26" s="3">
        <v>4</v>
      </c>
      <c r="I26" s="3">
        <v>3.13</v>
      </c>
      <c r="J26" s="3">
        <v>3.07</v>
      </c>
      <c r="K26" s="3">
        <f t="shared" si="0"/>
        <v>3.6999999999999997</v>
      </c>
      <c r="L26" s="3">
        <v>36</v>
      </c>
      <c r="M26" s="3">
        <f t="shared" si="1"/>
        <v>3.4</v>
      </c>
      <c r="N26" s="20" t="s">
        <v>43</v>
      </c>
      <c r="O26" s="16"/>
      <c r="P26" s="6"/>
      <c r="Q26" s="24"/>
    </row>
    <row r="27" spans="1:17" ht="15" customHeight="1">
      <c r="A27" s="6" t="s">
        <v>34</v>
      </c>
      <c r="B27" s="27" t="s">
        <v>59</v>
      </c>
      <c r="C27" s="27"/>
      <c r="D27" s="27"/>
      <c r="E27" s="6">
        <v>3</v>
      </c>
      <c r="F27" s="6">
        <v>4</v>
      </c>
      <c r="G27" s="6">
        <v>4</v>
      </c>
      <c r="H27" s="6">
        <v>3</v>
      </c>
      <c r="I27" s="6">
        <v>2.46</v>
      </c>
      <c r="J27" s="6">
        <v>2.61</v>
      </c>
      <c r="K27" s="6">
        <f t="shared" si="0"/>
        <v>3.1783333333333332</v>
      </c>
      <c r="L27" s="3">
        <v>28</v>
      </c>
      <c r="M27" s="6">
        <f t="shared" si="1"/>
        <v>3.431333333333334</v>
      </c>
      <c r="N27" s="20" t="s">
        <v>43</v>
      </c>
      <c r="O27" s="6"/>
      <c r="P27" s="3"/>
      <c r="Q27" s="24"/>
    </row>
    <row r="28" spans="1:17" ht="15" customHeight="1">
      <c r="A28" s="6" t="s">
        <v>35</v>
      </c>
      <c r="B28" s="21" t="s">
        <v>60</v>
      </c>
      <c r="C28" s="3"/>
      <c r="D28" s="3"/>
      <c r="E28" s="3">
        <v>3</v>
      </c>
      <c r="F28" s="3">
        <v>3</v>
      </c>
      <c r="G28" s="3">
        <v>4</v>
      </c>
      <c r="H28" s="3">
        <v>2</v>
      </c>
      <c r="I28" s="3">
        <v>2.57</v>
      </c>
      <c r="J28" s="3">
        <v>2.31</v>
      </c>
      <c r="K28" s="3">
        <f t="shared" si="0"/>
        <v>2.813333333333333</v>
      </c>
      <c r="L28" s="3">
        <v>21</v>
      </c>
      <c r="M28" s="3">
        <f t="shared" si="1"/>
        <v>3.4953333333333334</v>
      </c>
      <c r="N28" s="20" t="s">
        <v>43</v>
      </c>
      <c r="O28" s="6"/>
      <c r="P28" s="3"/>
      <c r="Q28" s="24"/>
    </row>
    <row r="29" spans="1:17" ht="15" customHeight="1">
      <c r="A29" s="6" t="s">
        <v>36</v>
      </c>
      <c r="B29" s="27" t="s">
        <v>61</v>
      </c>
      <c r="C29" s="27"/>
      <c r="D29" s="27"/>
      <c r="E29" s="6">
        <v>2</v>
      </c>
      <c r="F29" s="6">
        <v>3</v>
      </c>
      <c r="G29" s="6">
        <v>4</v>
      </c>
      <c r="H29" s="6">
        <v>4</v>
      </c>
      <c r="I29" s="6">
        <v>3.08</v>
      </c>
      <c r="J29" s="6">
        <v>3.17</v>
      </c>
      <c r="K29" s="6">
        <f t="shared" si="0"/>
        <v>3.2083333333333335</v>
      </c>
      <c r="L29" s="3">
        <v>25</v>
      </c>
      <c r="M29" s="6">
        <f t="shared" si="1"/>
        <v>3.533333333333333</v>
      </c>
      <c r="N29" s="20" t="s">
        <v>43</v>
      </c>
      <c r="O29" s="16"/>
      <c r="P29" s="6"/>
      <c r="Q29" s="25"/>
    </row>
    <row r="30" spans="1:17" ht="15" customHeight="1">
      <c r="A30" s="6" t="s">
        <v>37</v>
      </c>
      <c r="B30" s="21" t="s">
        <v>62</v>
      </c>
      <c r="C30" s="3"/>
      <c r="D30" s="3"/>
      <c r="E30" s="3">
        <v>4</v>
      </c>
      <c r="F30" s="3">
        <v>4</v>
      </c>
      <c r="G30" s="3">
        <v>4</v>
      </c>
      <c r="H30" s="3">
        <v>2</v>
      </c>
      <c r="I30" s="3">
        <v>2.57</v>
      </c>
      <c r="J30" s="3">
        <v>2.77</v>
      </c>
      <c r="K30" s="3">
        <f t="shared" si="0"/>
        <v>3.223333333333333</v>
      </c>
      <c r="L30" s="3">
        <v>24</v>
      </c>
      <c r="M30" s="3">
        <f t="shared" si="1"/>
        <v>3.5693333333333332</v>
      </c>
      <c r="N30" s="20" t="s">
        <v>43</v>
      </c>
      <c r="O30" s="6"/>
      <c r="P30" s="3"/>
      <c r="Q30" s="24"/>
    </row>
    <row r="31" spans="1:17" ht="15" customHeight="1">
      <c r="A31" s="6" t="s">
        <v>38</v>
      </c>
      <c r="B31" s="21" t="s">
        <v>63</v>
      </c>
      <c r="C31" s="22"/>
      <c r="D31" s="22"/>
      <c r="E31" s="3">
        <v>3</v>
      </c>
      <c r="F31" s="3">
        <v>3</v>
      </c>
      <c r="G31" s="3">
        <v>3</v>
      </c>
      <c r="H31" s="3">
        <v>3</v>
      </c>
      <c r="I31" s="3">
        <v>2.46</v>
      </c>
      <c r="J31" s="3">
        <v>2.85</v>
      </c>
      <c r="K31" s="3">
        <f t="shared" si="0"/>
        <v>2.8850000000000002</v>
      </c>
      <c r="L31" s="3">
        <v>17</v>
      </c>
      <c r="M31" s="3">
        <f t="shared" si="1"/>
        <v>3.644</v>
      </c>
      <c r="N31" s="20" t="s">
        <v>43</v>
      </c>
      <c r="O31" s="6"/>
      <c r="P31" s="3"/>
      <c r="Q31" s="24"/>
    </row>
    <row r="32" spans="1:17" ht="15" customHeight="1">
      <c r="A32" s="6" t="s">
        <v>39</v>
      </c>
      <c r="B32" s="27" t="s">
        <v>64</v>
      </c>
      <c r="C32" s="27"/>
      <c r="D32" s="27"/>
      <c r="E32" s="6">
        <v>3</v>
      </c>
      <c r="F32" s="6">
        <v>3</v>
      </c>
      <c r="G32" s="6">
        <v>4</v>
      </c>
      <c r="H32" s="6">
        <v>4</v>
      </c>
      <c r="I32" s="6">
        <v>2.85</v>
      </c>
      <c r="J32" s="6">
        <v>2.92</v>
      </c>
      <c r="K32" s="6">
        <f t="shared" si="0"/>
        <v>3.2950000000000004</v>
      </c>
      <c r="L32" s="3">
        <v>21</v>
      </c>
      <c r="M32" s="6">
        <f t="shared" si="1"/>
        <v>3.6880000000000006</v>
      </c>
      <c r="N32" s="20" t="s">
        <v>43</v>
      </c>
      <c r="O32" s="6"/>
      <c r="P32" s="3"/>
      <c r="Q32" s="24"/>
    </row>
    <row r="33" spans="1:17" ht="15" customHeight="1">
      <c r="A33" s="6" t="s">
        <v>40</v>
      </c>
      <c r="B33" s="27" t="s">
        <v>65</v>
      </c>
      <c r="C33" s="27"/>
      <c r="D33" s="27"/>
      <c r="E33" s="6">
        <v>4</v>
      </c>
      <c r="F33" s="6">
        <v>4</v>
      </c>
      <c r="G33" s="6">
        <v>4</v>
      </c>
      <c r="H33" s="6">
        <v>4</v>
      </c>
      <c r="I33" s="6">
        <v>3</v>
      </c>
      <c r="J33" s="6">
        <v>3.36</v>
      </c>
      <c r="K33" s="6">
        <f t="shared" si="0"/>
        <v>3.7266666666666666</v>
      </c>
      <c r="L33" s="3">
        <v>26</v>
      </c>
      <c r="M33" s="6">
        <f t="shared" si="1"/>
        <v>3.710666666666667</v>
      </c>
      <c r="N33" s="20" t="s">
        <v>43</v>
      </c>
      <c r="O33" s="6"/>
      <c r="P33" s="3"/>
      <c r="Q33" s="24"/>
    </row>
    <row r="34" spans="1:17" ht="15" customHeight="1">
      <c r="A34" s="6" t="s">
        <v>41</v>
      </c>
      <c r="B34" s="21" t="s">
        <v>66</v>
      </c>
      <c r="C34" s="22"/>
      <c r="D34" s="22"/>
      <c r="E34" s="3">
        <v>3</v>
      </c>
      <c r="F34" s="3">
        <v>3</v>
      </c>
      <c r="G34" s="3">
        <v>3</v>
      </c>
      <c r="H34" s="3">
        <v>4</v>
      </c>
      <c r="I34" s="3">
        <v>2.47</v>
      </c>
      <c r="J34" s="3">
        <v>2.42</v>
      </c>
      <c r="K34" s="3">
        <f t="shared" si="0"/>
        <v>2.981666666666667</v>
      </c>
      <c r="L34" s="3">
        <v>16</v>
      </c>
      <c r="M34" s="3">
        <f t="shared" si="1"/>
        <v>3.712666666666667</v>
      </c>
      <c r="N34" s="20" t="s">
        <v>43</v>
      </c>
      <c r="O34" s="6"/>
      <c r="P34" s="3"/>
      <c r="Q34" s="24"/>
    </row>
    <row r="35" spans="1:17" ht="15" customHeight="1">
      <c r="A35" s="6" t="s">
        <v>42</v>
      </c>
      <c r="B35" s="27" t="s">
        <v>67</v>
      </c>
      <c r="C35" s="27"/>
      <c r="D35" s="27"/>
      <c r="E35" s="6">
        <v>3</v>
      </c>
      <c r="F35" s="6">
        <v>2</v>
      </c>
      <c r="G35" s="6">
        <v>4</v>
      </c>
      <c r="H35" s="6">
        <v>4</v>
      </c>
      <c r="I35" s="6">
        <v>2.69</v>
      </c>
      <c r="J35" s="6">
        <v>3.17</v>
      </c>
      <c r="K35" s="6">
        <f t="shared" si="0"/>
        <v>3.143333333333333</v>
      </c>
      <c r="L35" s="3">
        <v>18</v>
      </c>
      <c r="M35" s="6">
        <f t="shared" si="1"/>
        <v>3.7173333333333334</v>
      </c>
      <c r="N35" s="20" t="s">
        <v>43</v>
      </c>
      <c r="O35" s="6"/>
      <c r="P35" s="3"/>
      <c r="Q35" s="24"/>
    </row>
    <row r="36" spans="1:17" ht="15" customHeight="1">
      <c r="A36" s="6" t="s">
        <v>78</v>
      </c>
      <c r="B36" s="21" t="s">
        <v>68</v>
      </c>
      <c r="C36" s="22"/>
      <c r="D36" s="22"/>
      <c r="E36" s="3">
        <v>3</v>
      </c>
      <c r="F36" s="3">
        <v>4</v>
      </c>
      <c r="G36" s="3">
        <v>4</v>
      </c>
      <c r="H36" s="3">
        <v>4</v>
      </c>
      <c r="I36" s="3">
        <v>2.85</v>
      </c>
      <c r="J36" s="3">
        <v>2.92</v>
      </c>
      <c r="K36" s="3">
        <f t="shared" si="0"/>
        <v>3.4616666666666673</v>
      </c>
      <c r="L36" s="3">
        <v>21</v>
      </c>
      <c r="M36" s="3">
        <f t="shared" si="1"/>
        <v>3.754666666666667</v>
      </c>
      <c r="N36" s="20" t="s">
        <v>43</v>
      </c>
      <c r="O36" s="6"/>
      <c r="P36" s="3"/>
      <c r="Q36" s="24"/>
    </row>
    <row r="37" spans="1:16" ht="15" customHeight="1">
      <c r="A37" s="6" t="s">
        <v>79</v>
      </c>
      <c r="B37" s="27" t="s">
        <v>69</v>
      </c>
      <c r="C37" s="27"/>
      <c r="D37" s="27"/>
      <c r="E37" s="6">
        <v>3</v>
      </c>
      <c r="F37" s="6">
        <v>4</v>
      </c>
      <c r="G37" s="6">
        <v>4</v>
      </c>
      <c r="H37" s="6">
        <v>4</v>
      </c>
      <c r="I37" s="6">
        <v>3.08</v>
      </c>
      <c r="J37" s="6">
        <v>3.31</v>
      </c>
      <c r="K37" s="6">
        <f t="shared" si="0"/>
        <v>3.5649999999999995</v>
      </c>
      <c r="L37" s="3">
        <v>22</v>
      </c>
      <c r="M37" s="6">
        <f t="shared" si="1"/>
        <v>3.766</v>
      </c>
      <c r="N37" s="20" t="s">
        <v>43</v>
      </c>
      <c r="O37" s="6"/>
      <c r="P37" s="3"/>
    </row>
    <row r="38" spans="1:16" ht="15" customHeight="1">
      <c r="A38" s="6" t="s">
        <v>80</v>
      </c>
      <c r="B38" s="21" t="s">
        <v>70</v>
      </c>
      <c r="C38" s="22"/>
      <c r="D38" s="22"/>
      <c r="E38" s="3">
        <v>3</v>
      </c>
      <c r="F38" s="3">
        <v>4</v>
      </c>
      <c r="G38" s="3">
        <v>4</v>
      </c>
      <c r="H38" s="3">
        <v>3</v>
      </c>
      <c r="I38" s="3">
        <v>2.79</v>
      </c>
      <c r="J38" s="3">
        <v>2.85</v>
      </c>
      <c r="K38" s="3">
        <f t="shared" si="0"/>
        <v>3.2733333333333334</v>
      </c>
      <c r="L38" s="3">
        <v>18</v>
      </c>
      <c r="M38" s="3">
        <f t="shared" si="1"/>
        <v>3.7693333333333334</v>
      </c>
      <c r="N38" s="20" t="s">
        <v>43</v>
      </c>
      <c r="O38" s="6"/>
      <c r="P38" s="3"/>
    </row>
    <row r="39" spans="1:16" ht="15" customHeight="1">
      <c r="A39" s="6" t="s">
        <v>81</v>
      </c>
      <c r="B39" s="21" t="s">
        <v>71</v>
      </c>
      <c r="C39" s="21"/>
      <c r="D39" s="21"/>
      <c r="E39" s="6">
        <v>4</v>
      </c>
      <c r="F39" s="6">
        <v>3</v>
      </c>
      <c r="G39" s="6">
        <v>4</v>
      </c>
      <c r="H39" s="6">
        <v>2</v>
      </c>
      <c r="I39" s="6">
        <v>3.14</v>
      </c>
      <c r="J39" s="17">
        <v>3</v>
      </c>
      <c r="K39" s="3">
        <f t="shared" si="0"/>
        <v>3.19</v>
      </c>
      <c r="L39" s="6">
        <v>14</v>
      </c>
      <c r="M39" s="6">
        <f t="shared" si="1"/>
        <v>3.856</v>
      </c>
      <c r="N39" s="20" t="s">
        <v>43</v>
      </c>
      <c r="O39" s="6"/>
      <c r="P39" s="3"/>
    </row>
    <row r="40" spans="1:16" ht="15" customHeight="1">
      <c r="A40" s="6" t="s">
        <v>82</v>
      </c>
      <c r="B40" s="21" t="s">
        <v>72</v>
      </c>
      <c r="C40" s="21"/>
      <c r="D40" s="21"/>
      <c r="E40" s="6">
        <v>4</v>
      </c>
      <c r="F40" s="6">
        <v>3</v>
      </c>
      <c r="G40" s="6">
        <v>4</v>
      </c>
      <c r="H40" s="6">
        <v>4</v>
      </c>
      <c r="I40" s="6">
        <v>2.71</v>
      </c>
      <c r="J40" s="17">
        <v>3.08</v>
      </c>
      <c r="K40" s="3">
        <f t="shared" si="0"/>
        <v>3.465</v>
      </c>
      <c r="L40" s="6">
        <v>15</v>
      </c>
      <c r="M40" s="6">
        <f t="shared" si="1"/>
        <v>3.936</v>
      </c>
      <c r="N40" s="20" t="s">
        <v>43</v>
      </c>
      <c r="O40" s="6"/>
      <c r="P40" s="3"/>
    </row>
    <row r="41" spans="1:16" ht="15" customHeight="1">
      <c r="A41" s="6" t="s">
        <v>83</v>
      </c>
      <c r="B41" s="21" t="s">
        <v>73</v>
      </c>
      <c r="C41" s="6"/>
      <c r="D41" s="6"/>
      <c r="E41" s="6">
        <v>4</v>
      </c>
      <c r="F41" s="6">
        <v>3</v>
      </c>
      <c r="G41" s="6">
        <v>3</v>
      </c>
      <c r="H41" s="6">
        <v>4</v>
      </c>
      <c r="I41" s="6">
        <v>3</v>
      </c>
      <c r="J41" s="17">
        <v>2.46</v>
      </c>
      <c r="K41" s="3">
        <f t="shared" si="0"/>
        <v>3.2433333333333336</v>
      </c>
      <c r="L41" s="6">
        <v>11</v>
      </c>
      <c r="M41" s="6">
        <f t="shared" si="1"/>
        <v>3.9673333333333334</v>
      </c>
      <c r="N41" s="20" t="s">
        <v>43</v>
      </c>
      <c r="O41" s="6"/>
      <c r="P41" s="3"/>
    </row>
    <row r="42" spans="1:16" ht="15" customHeight="1">
      <c r="A42" s="6" t="s">
        <v>84</v>
      </c>
      <c r="B42" s="3" t="s">
        <v>74</v>
      </c>
      <c r="C42" s="22"/>
      <c r="D42" s="22"/>
      <c r="E42" s="3">
        <v>4</v>
      </c>
      <c r="F42" s="3">
        <v>4</v>
      </c>
      <c r="G42" s="3">
        <v>4</v>
      </c>
      <c r="H42" s="3">
        <v>4</v>
      </c>
      <c r="I42" s="3">
        <v>3.5</v>
      </c>
      <c r="J42" s="3">
        <v>3.86</v>
      </c>
      <c r="K42" s="3">
        <f t="shared" si="0"/>
        <v>3.893333333333333</v>
      </c>
      <c r="L42" s="3">
        <v>19</v>
      </c>
      <c r="M42" s="3">
        <f t="shared" si="1"/>
        <v>3.9873333333333334</v>
      </c>
      <c r="N42" s="20" t="s">
        <v>43</v>
      </c>
      <c r="O42" s="6"/>
      <c r="P42" s="3"/>
    </row>
    <row r="43" spans="1:16" ht="15" customHeight="1">
      <c r="A43" s="6" t="s">
        <v>85</v>
      </c>
      <c r="B43" s="21" t="s">
        <v>75</v>
      </c>
      <c r="C43" s="3"/>
      <c r="D43" s="3"/>
      <c r="E43" s="3">
        <v>3</v>
      </c>
      <c r="F43" s="3">
        <v>4</v>
      </c>
      <c r="G43" s="3">
        <v>4</v>
      </c>
      <c r="H43" s="3">
        <v>4</v>
      </c>
      <c r="I43" s="3">
        <v>3.07</v>
      </c>
      <c r="J43" s="3">
        <v>3.31</v>
      </c>
      <c r="K43" s="3">
        <f t="shared" si="0"/>
        <v>3.563333333333333</v>
      </c>
      <c r="L43" s="3">
        <v>14</v>
      </c>
      <c r="M43" s="3">
        <f t="shared" si="1"/>
        <v>4.005333333333334</v>
      </c>
      <c r="N43" s="20" t="s">
        <v>43</v>
      </c>
      <c r="O43" s="6"/>
      <c r="P43" s="3"/>
    </row>
    <row r="44" spans="1:16" ht="15" customHeight="1">
      <c r="A44" s="6" t="s">
        <v>86</v>
      </c>
      <c r="B44" s="21" t="s">
        <v>76</v>
      </c>
      <c r="C44" s="22"/>
      <c r="D44" s="22"/>
      <c r="E44" s="3">
        <v>4</v>
      </c>
      <c r="F44" s="3">
        <v>5</v>
      </c>
      <c r="G44" s="3">
        <v>4</v>
      </c>
      <c r="H44" s="3">
        <v>4</v>
      </c>
      <c r="I44" s="3">
        <v>2.71</v>
      </c>
      <c r="J44" s="3">
        <v>3.08</v>
      </c>
      <c r="K44" s="3">
        <f t="shared" si="0"/>
        <v>3.7983333333333333</v>
      </c>
      <c r="L44" s="3">
        <v>17</v>
      </c>
      <c r="M44" s="3">
        <f t="shared" si="1"/>
        <v>4.009333333333334</v>
      </c>
      <c r="N44" s="20" t="s">
        <v>43</v>
      </c>
      <c r="O44" s="6"/>
      <c r="P44" s="3"/>
    </row>
    <row r="45" spans="1:16" ht="15" customHeight="1">
      <c r="A45" s="6" t="s">
        <v>87</v>
      </c>
      <c r="B45" s="27" t="s">
        <v>77</v>
      </c>
      <c r="C45" s="27"/>
      <c r="D45" s="27"/>
      <c r="E45" s="6">
        <v>4</v>
      </c>
      <c r="F45" s="6">
        <v>4</v>
      </c>
      <c r="G45" s="6">
        <v>4</v>
      </c>
      <c r="H45" s="6">
        <v>4</v>
      </c>
      <c r="I45" s="6">
        <v>2.93</v>
      </c>
      <c r="J45" s="6">
        <v>2.53</v>
      </c>
      <c r="K45" s="6">
        <f t="shared" si="0"/>
        <v>3.5766666666666667</v>
      </c>
      <c r="L45" s="3">
        <v>14</v>
      </c>
      <c r="M45" s="6">
        <f t="shared" si="1"/>
        <v>4.010666666666667</v>
      </c>
      <c r="N45" s="20" t="s">
        <v>43</v>
      </c>
      <c r="O45" s="6"/>
      <c r="P45" s="3"/>
    </row>
  </sheetData>
  <sheetProtection/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 a SOU Sušice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Pokladníková</dc:creator>
  <cp:keywords/>
  <dc:description/>
  <cp:lastModifiedBy>Ivana Kodýtková</cp:lastModifiedBy>
  <cp:lastPrinted>2018-04-27T12:30:13Z</cp:lastPrinted>
  <dcterms:created xsi:type="dcterms:W3CDTF">2007-02-06T12:34:31Z</dcterms:created>
  <dcterms:modified xsi:type="dcterms:W3CDTF">2019-04-29T09:06:29Z</dcterms:modified>
  <cp:category/>
  <cp:version/>
  <cp:contentType/>
  <cp:contentStatus/>
</cp:coreProperties>
</file>